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80" windowHeight="12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<sst xmlns="http://schemas.openxmlformats.org/spreadsheetml/2006/main" count="37" uniqueCount="29">
  <si>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Nr</t>
  </si>
  <si>
    <t>Name</t>
  </si>
  <si>
    <t>Vorname</t>
  </si>
  <si>
    <t>DNI</t>
  </si>
  <si>
    <t>Beginn</t>
  </si>
  <si>
    <t>HA</t>
  </si>
  <si>
    <t>Schnitt</t>
  </si>
  <si>
    <t>Rundung</t>
  </si>
  <si>
    <t>Klausur 2</t>
  </si>
  <si>
    <t>Klausur 1</t>
  </si>
  <si>
    <t>Rechenbeispiel</t>
  </si>
  <si>
    <t>Unterricht</t>
  </si>
  <si>
    <t>Selbständige Arbeit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</si>
  <si>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</si>
  <si>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</si>
  <si>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</si>
  <si>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</si>
  <si>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</si>
  <si>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</si>
  <si>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</si>
  <si>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</si>
  <si>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</si>
  <si>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</si>
  <si>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</si>
  <si>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Referate</t>
  </si>
  <si>
    <t>Klausur 3</t>
  </si>
  <si>
    <t>Zeitplan</t>
  </si>
  <si>
    <t>13</t>
  </si>
  <si>
    <t>Protokoll Referat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</si>
</sst>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mmm\ yyyy"/>
    <numFmt numFmtId="168" formatCode="dd/mm/yy"/>
    <numFmt numFmtId="169" formatCode="d/m"/>
    <numFmt numFmtId="170" formatCode="0.0"/>
  </numFmts>
  <fonts count="8">
    <font>
      <sz val="10"/>
      <name val="Arial"/>
      <family val="0"/>
    </font>
    <font>
      <sz val="12"/>
      <color indexed="8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3" fillId="0" borderId="0" xfId="18" applyAlignment="1">
      <alignment/>
    </xf>
    <xf numFmtId="0" fontId="6" fillId="0" borderId="1" xfId="0" applyFont="1" applyBorder="1" applyAlignment="1">
      <alignment/>
    </xf>
    <xf numFmtId="2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right"/>
    </xf>
    <xf numFmtId="170" fontId="5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 horizontal="right"/>
    </xf>
    <xf numFmtId="170" fontId="0" fillId="0" borderId="1" xfId="0" applyNumberFormat="1" applyBorder="1" applyAlignment="1">
      <alignment/>
    </xf>
    <xf numFmtId="170" fontId="6" fillId="0" borderId="1" xfId="0" applyNumberFormat="1" applyFont="1" applyBorder="1" applyAlignment="1">
      <alignment horizontal="right"/>
    </xf>
    <xf numFmtId="170" fontId="2" fillId="0" borderId="1" xfId="0" applyNumberFormat="1" applyFont="1" applyBorder="1" applyAlignment="1">
      <alignment/>
    </xf>
    <xf numFmtId="170" fontId="0" fillId="0" borderId="0" xfId="0" applyNumberFormat="1" applyAlignment="1">
      <alignment/>
    </xf>
    <xf numFmtId="0" fontId="5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170" fontId="0" fillId="0" borderId="0" xfId="0" applyNumberFormat="1" applyAlignment="1">
      <alignment vertical="top"/>
    </xf>
    <xf numFmtId="0" fontId="5" fillId="0" borderId="1" xfId="0" applyFont="1" applyBorder="1" applyAlignment="1">
      <alignment horizontal="center" vertical="top" wrapText="1"/>
    </xf>
    <xf numFmtId="9" fontId="5" fillId="0" borderId="1" xfId="0" applyNumberFormat="1" applyFont="1" applyBorder="1" applyAlignment="1">
      <alignment horizontal="right"/>
    </xf>
    <xf numFmtId="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3" fillId="0" borderId="0" xfId="18" applyAlignment="1">
      <alignment horizontal="left"/>
    </xf>
    <xf numFmtId="0" fontId="2" fillId="0" borderId="1" xfId="0" applyFont="1" applyFill="1" applyBorder="1" applyAlignment="1">
      <alignment/>
    </xf>
    <xf numFmtId="9" fontId="7" fillId="0" borderId="1" xfId="0" applyNumberFormat="1" applyFont="1" applyBorder="1" applyAlignment="1">
      <alignment horizontal="right"/>
    </xf>
    <xf numFmtId="9" fontId="7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zeitplan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workbookViewId="0" topLeftCell="A1">
      <selection activeCell="I16" sqref="I16"/>
    </sheetView>
  </sheetViews>
  <sheetFormatPr defaultColWidth="11.421875" defaultRowHeight="12.75"/>
  <cols>
    <col min="1" max="1" width="3.57421875" style="0" customWidth="1"/>
    <col min="2" max="2" width="13.140625" style="3" bestFit="1" customWidth="1"/>
    <col min="3" max="3" width="13.140625" style="0" customWidth="1"/>
    <col min="4" max="4" width="11.57421875" style="3" bestFit="1" customWidth="1"/>
    <col min="5" max="5" width="11.7109375" style="0" bestFit="1" customWidth="1"/>
    <col min="6" max="6" width="11.140625" style="0" bestFit="1" customWidth="1"/>
    <col min="7" max="8" width="11.140625" style="0" customWidth="1"/>
    <col min="9" max="9" width="9.140625" style="0" bestFit="1" customWidth="1"/>
    <col min="10" max="10" width="12.140625" style="0" customWidth="1"/>
    <col min="11" max="11" width="12.140625" style="0" bestFit="1" customWidth="1"/>
    <col min="12" max="12" width="3.8515625" style="0" customWidth="1"/>
    <col min="13" max="13" width="4.28125" style="0" customWidth="1"/>
    <col min="14" max="21" width="2.57421875" style="0" bestFit="1" customWidth="1"/>
    <col min="22" max="22" width="3.8515625" style="21" bestFit="1" customWidth="1"/>
    <col min="23" max="24" width="3.8515625" style="0" bestFit="1" customWidth="1"/>
  </cols>
  <sheetData>
    <row r="1" spans="1:24" s="31" customFormat="1" ht="31.5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9</v>
      </c>
      <c r="G1" s="29" t="s">
        <v>8</v>
      </c>
      <c r="H1" s="29" t="s">
        <v>25</v>
      </c>
      <c r="I1" s="29" t="s">
        <v>5</v>
      </c>
      <c r="J1" s="30" t="s">
        <v>28</v>
      </c>
      <c r="K1" s="30" t="s">
        <v>11</v>
      </c>
      <c r="L1" s="29">
        <v>1</v>
      </c>
      <c r="M1" s="29" t="s">
        <v>13</v>
      </c>
      <c r="N1" s="29" t="s">
        <v>14</v>
      </c>
      <c r="O1" s="29" t="s">
        <v>15</v>
      </c>
      <c r="P1" s="29" t="s">
        <v>16</v>
      </c>
      <c r="Q1" s="29" t="s">
        <v>17</v>
      </c>
      <c r="R1" s="29" t="s">
        <v>18</v>
      </c>
      <c r="S1" s="29" t="s">
        <v>19</v>
      </c>
      <c r="T1" s="29" t="s">
        <v>20</v>
      </c>
      <c r="U1" s="29" t="s">
        <v>21</v>
      </c>
      <c r="V1" s="29" t="s">
        <v>22</v>
      </c>
      <c r="W1" s="29" t="s">
        <v>23</v>
      </c>
      <c r="X1" s="29" t="s">
        <v>27</v>
      </c>
    </row>
    <row r="2" spans="1:24" ht="15">
      <c r="A2" s="4"/>
      <c r="B2" s="5"/>
      <c r="C2" s="4"/>
      <c r="D2" s="5"/>
      <c r="E2" s="4"/>
      <c r="F2" s="4"/>
      <c r="G2" s="4"/>
      <c r="H2" s="4"/>
      <c r="I2" s="9"/>
      <c r="J2" s="9"/>
      <c r="K2" s="9"/>
      <c r="L2" s="4"/>
      <c r="M2" s="4"/>
      <c r="N2" s="4"/>
      <c r="O2" s="4"/>
      <c r="P2" s="4"/>
      <c r="Q2" s="4"/>
      <c r="R2" s="4"/>
      <c r="S2" s="9"/>
      <c r="T2" s="9"/>
      <c r="U2" s="9"/>
      <c r="V2" s="18"/>
      <c r="W2" s="9"/>
      <c r="X2" s="15"/>
    </row>
    <row r="3" spans="1:24" ht="15">
      <c r="A3" s="4">
        <v>1</v>
      </c>
      <c r="B3" s="5"/>
      <c r="C3" s="6"/>
      <c r="D3" s="7"/>
      <c r="E3" s="4"/>
      <c r="F3" s="4"/>
      <c r="G3" s="4"/>
      <c r="H3" s="4"/>
      <c r="I3" s="17"/>
      <c r="J3" s="17"/>
      <c r="K3" s="17"/>
      <c r="L3" s="4"/>
      <c r="M3" s="4"/>
      <c r="N3" s="4"/>
      <c r="O3" s="4"/>
      <c r="P3" s="4"/>
      <c r="Q3" s="4"/>
      <c r="R3" s="15"/>
      <c r="S3" s="16"/>
      <c r="T3" s="15"/>
      <c r="U3" s="17"/>
      <c r="V3" s="19"/>
      <c r="W3" s="12"/>
      <c r="X3" s="15"/>
    </row>
    <row r="4" spans="1:24" ht="15">
      <c r="A4" s="4">
        <v>2</v>
      </c>
      <c r="B4" s="5"/>
      <c r="C4" s="6"/>
      <c r="D4" s="7"/>
      <c r="E4" s="4"/>
      <c r="F4" s="4"/>
      <c r="G4" s="4"/>
      <c r="H4" s="4"/>
      <c r="I4" s="17"/>
      <c r="J4" s="17"/>
      <c r="K4" s="17"/>
      <c r="L4" s="4"/>
      <c r="M4" s="4"/>
      <c r="N4" s="4"/>
      <c r="O4" s="4"/>
      <c r="P4" s="4"/>
      <c r="Q4" s="4"/>
      <c r="R4" s="15"/>
      <c r="S4" s="16"/>
      <c r="T4" s="17"/>
      <c r="U4" s="15"/>
      <c r="V4" s="19"/>
      <c r="W4" s="4"/>
      <c r="X4" s="15"/>
    </row>
    <row r="5" spans="1:24" ht="15">
      <c r="A5" s="4">
        <v>3</v>
      </c>
      <c r="B5" s="5"/>
      <c r="C5" s="6"/>
      <c r="D5" s="7"/>
      <c r="E5" s="4"/>
      <c r="F5" s="4"/>
      <c r="G5" s="4"/>
      <c r="H5" s="4"/>
      <c r="I5" s="17"/>
      <c r="J5" s="17"/>
      <c r="K5" s="17"/>
      <c r="L5" s="4"/>
      <c r="M5" s="4"/>
      <c r="N5" s="4"/>
      <c r="O5" s="4"/>
      <c r="P5" s="4"/>
      <c r="Q5" s="4"/>
      <c r="R5" s="15"/>
      <c r="S5" s="16"/>
      <c r="T5" s="15"/>
      <c r="U5" s="15"/>
      <c r="V5" s="19"/>
      <c r="W5" s="4"/>
      <c r="X5" s="15"/>
    </row>
    <row r="6" spans="1:24" ht="15">
      <c r="A6" s="4">
        <v>4</v>
      </c>
      <c r="B6" s="8"/>
      <c r="C6" s="4"/>
      <c r="D6" s="7"/>
      <c r="E6" s="4"/>
      <c r="F6" s="4"/>
      <c r="G6" s="4"/>
      <c r="H6" s="4"/>
      <c r="I6" s="17"/>
      <c r="J6" s="17"/>
      <c r="K6" s="17"/>
      <c r="L6" s="4"/>
      <c r="M6" s="4"/>
      <c r="N6" s="4"/>
      <c r="O6" s="4"/>
      <c r="P6" s="4"/>
      <c r="Q6" s="4"/>
      <c r="R6" s="15"/>
      <c r="S6" s="16"/>
      <c r="T6" s="15"/>
      <c r="U6" s="15"/>
      <c r="V6" s="19"/>
      <c r="W6" s="4"/>
      <c r="X6" s="15"/>
    </row>
    <row r="7" spans="1:24" ht="15">
      <c r="A7" s="4">
        <v>5</v>
      </c>
      <c r="B7" s="8"/>
      <c r="C7" s="4"/>
      <c r="D7" s="7"/>
      <c r="E7" s="4"/>
      <c r="F7" s="4"/>
      <c r="G7" s="4"/>
      <c r="H7" s="4"/>
      <c r="I7" s="17"/>
      <c r="J7" s="17"/>
      <c r="K7" s="17"/>
      <c r="L7" s="4"/>
      <c r="M7" s="4"/>
      <c r="N7" s="4"/>
      <c r="O7" s="4"/>
      <c r="P7" s="4"/>
      <c r="Q7" s="4"/>
      <c r="R7" s="15"/>
      <c r="S7" s="16"/>
      <c r="T7" s="15"/>
      <c r="U7" s="15"/>
      <c r="V7" s="19"/>
      <c r="W7" s="4"/>
      <c r="X7" s="15"/>
    </row>
    <row r="8" spans="1:24" ht="15">
      <c r="A8" s="4">
        <v>6</v>
      </c>
      <c r="B8" s="8"/>
      <c r="C8" s="4"/>
      <c r="D8" s="7"/>
      <c r="E8" s="4"/>
      <c r="F8" s="4"/>
      <c r="G8" s="4"/>
      <c r="H8" s="4"/>
      <c r="I8" s="17"/>
      <c r="J8" s="17"/>
      <c r="K8" s="17"/>
      <c r="L8" s="4"/>
      <c r="M8" s="35"/>
      <c r="N8" s="17"/>
      <c r="O8" s="4"/>
      <c r="P8" s="4"/>
      <c r="Q8" s="4"/>
      <c r="R8" s="15"/>
      <c r="S8" s="16"/>
      <c r="T8" s="15"/>
      <c r="U8" s="15"/>
      <c r="V8" s="19"/>
      <c r="W8" s="4"/>
      <c r="X8" s="15"/>
    </row>
    <row r="9" spans="1:24" ht="15">
      <c r="A9" s="4">
        <v>7</v>
      </c>
      <c r="B9" s="8"/>
      <c r="C9" s="4"/>
      <c r="D9" s="7"/>
      <c r="E9" s="4"/>
      <c r="F9" s="4"/>
      <c r="G9" s="4"/>
      <c r="H9" s="4"/>
      <c r="I9" s="17"/>
      <c r="J9" s="17"/>
      <c r="K9" s="17"/>
      <c r="L9" s="4"/>
      <c r="M9" s="4"/>
      <c r="N9" s="4"/>
      <c r="O9" s="4"/>
      <c r="P9" s="4"/>
      <c r="Q9" s="4"/>
      <c r="R9" s="17"/>
      <c r="S9" s="16"/>
      <c r="T9" s="15"/>
      <c r="U9" s="15"/>
      <c r="V9" s="19"/>
      <c r="W9" s="4"/>
      <c r="X9" s="15"/>
    </row>
    <row r="10" spans="1:24" ht="15">
      <c r="A10" s="4"/>
      <c r="B10" s="5"/>
      <c r="C10" s="4"/>
      <c r="D10" s="5"/>
      <c r="E10" s="4"/>
      <c r="F10" s="4"/>
      <c r="G10" s="4"/>
      <c r="H10" s="4"/>
      <c r="I10" s="11"/>
      <c r="J10" s="11"/>
      <c r="K10" s="11"/>
      <c r="L10" s="4"/>
      <c r="M10" s="4"/>
      <c r="N10" s="4"/>
      <c r="O10" s="4"/>
      <c r="P10" s="4"/>
      <c r="Q10" s="4"/>
      <c r="R10" s="4"/>
      <c r="S10" s="9"/>
      <c r="T10" s="4"/>
      <c r="U10" s="4"/>
      <c r="V10" s="20"/>
      <c r="W10" s="4"/>
      <c r="X10" s="15"/>
    </row>
    <row r="11" spans="1:18" ht="15">
      <c r="A11" s="1"/>
      <c r="B11" s="2"/>
      <c r="C11" s="1"/>
      <c r="D11" s="2"/>
      <c r="E11" s="1">
        <v>20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">
      <c r="A12" s="1"/>
      <c r="B12" s="10"/>
      <c r="C12" s="1"/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">
      <c r="A13" s="1"/>
      <c r="B13" s="2"/>
      <c r="C13" s="1"/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22" s="23" customFormat="1" ht="57.75" customHeight="1">
      <c r="A14" s="22" t="s">
        <v>0</v>
      </c>
      <c r="B14" s="22" t="s">
        <v>1</v>
      </c>
      <c r="C14" s="22" t="s">
        <v>2</v>
      </c>
      <c r="D14" s="22" t="s">
        <v>9</v>
      </c>
      <c r="E14" s="22" t="s">
        <v>8</v>
      </c>
      <c r="F14" s="29" t="s">
        <v>25</v>
      </c>
      <c r="G14" s="22" t="s">
        <v>5</v>
      </c>
      <c r="H14" s="26" t="s">
        <v>12</v>
      </c>
      <c r="I14" s="22" t="s">
        <v>24</v>
      </c>
      <c r="J14" s="26" t="s">
        <v>11</v>
      </c>
      <c r="K14" s="22" t="s">
        <v>6</v>
      </c>
      <c r="L14" s="32" t="s">
        <v>7</v>
      </c>
      <c r="N14" s="24"/>
      <c r="O14" s="24"/>
      <c r="P14" s="24"/>
      <c r="Q14" s="24"/>
      <c r="R14" s="24"/>
      <c r="V14" s="25"/>
    </row>
    <row r="15" spans="1:18" ht="15.75">
      <c r="A15" s="4"/>
      <c r="B15" s="5"/>
      <c r="C15" s="4"/>
      <c r="D15" s="27">
        <v>0.1</v>
      </c>
      <c r="E15" s="27">
        <v>0.2</v>
      </c>
      <c r="F15" s="28">
        <v>0.15</v>
      </c>
      <c r="G15" s="28">
        <v>0.15</v>
      </c>
      <c r="H15" s="28">
        <v>0.1</v>
      </c>
      <c r="I15" s="28">
        <v>0.1</v>
      </c>
      <c r="J15" s="28">
        <v>0.2</v>
      </c>
      <c r="K15" s="20">
        <f>(D15*D$15+E15*E$15+F15*F$15+G15*G$15+H15*H$15+I15*I$15+J15*J$15)</f>
        <v>0.15500000000000003</v>
      </c>
      <c r="L15" s="9"/>
      <c r="M15" s="33"/>
      <c r="N15" s="1"/>
      <c r="O15" s="1"/>
      <c r="P15" s="1"/>
      <c r="Q15" s="1"/>
      <c r="R15" s="1"/>
    </row>
    <row r="16" spans="1:18" ht="15.75">
      <c r="A16" s="4">
        <v>1</v>
      </c>
      <c r="B16" s="5"/>
      <c r="C16" s="6"/>
      <c r="D16" s="36">
        <v>0.15</v>
      </c>
      <c r="E16" s="9"/>
      <c r="F16" s="37">
        <v>0.2</v>
      </c>
      <c r="G16" s="28">
        <v>0.15</v>
      </c>
      <c r="H16" s="28">
        <v>0.1</v>
      </c>
      <c r="I16" s="37">
        <v>0.15</v>
      </c>
      <c r="J16" s="37">
        <v>0.25</v>
      </c>
      <c r="K16" s="20">
        <f>(D16*D$16+F16*F$16+G16*G$15+H16*H$15+I16*I$15+J16*J$16)</f>
        <v>0.1725</v>
      </c>
      <c r="L16" s="9"/>
      <c r="M16" s="33"/>
      <c r="N16" s="1"/>
      <c r="O16" s="1"/>
      <c r="P16" s="1"/>
      <c r="Q16" s="1"/>
      <c r="R16" s="1"/>
    </row>
    <row r="17" spans="1:18" ht="15">
      <c r="A17" s="4">
        <v>2</v>
      </c>
      <c r="B17" s="5"/>
      <c r="C17" s="6"/>
      <c r="D17" s="13"/>
      <c r="E17" s="9"/>
      <c r="F17" s="9"/>
      <c r="G17" s="4"/>
      <c r="H17" s="4"/>
      <c r="I17" s="4"/>
      <c r="J17" s="4"/>
      <c r="K17" s="20">
        <f aca="true" t="shared" si="0" ref="K17:K24">(D17*D$16+F17*F$16+G17*G$15+H17*H$15+I17*I$15+J17*J$16)</f>
        <v>0</v>
      </c>
      <c r="L17" s="9"/>
      <c r="M17" s="33"/>
      <c r="N17" s="1"/>
      <c r="O17" s="1"/>
      <c r="P17" s="1"/>
      <c r="Q17" s="1"/>
      <c r="R17" s="1"/>
    </row>
    <row r="18" spans="1:18" ht="15">
      <c r="A18" s="9">
        <v>3</v>
      </c>
      <c r="B18" s="5"/>
      <c r="C18" s="6"/>
      <c r="D18" s="13"/>
      <c r="E18" s="9"/>
      <c r="F18" s="9"/>
      <c r="G18" s="4"/>
      <c r="H18" s="4"/>
      <c r="I18" s="4"/>
      <c r="J18" s="4"/>
      <c r="K18" s="20">
        <f t="shared" si="0"/>
        <v>0</v>
      </c>
      <c r="L18" s="9"/>
      <c r="M18" s="33"/>
      <c r="N18" s="1"/>
      <c r="O18" s="1"/>
      <c r="P18" s="1"/>
      <c r="Q18" s="1"/>
      <c r="R18" s="1"/>
    </row>
    <row r="19" spans="1:18" ht="15">
      <c r="A19" s="4">
        <v>4</v>
      </c>
      <c r="B19" s="8"/>
      <c r="C19" s="4"/>
      <c r="D19" s="13"/>
      <c r="E19" s="9"/>
      <c r="F19" s="9"/>
      <c r="G19" s="4"/>
      <c r="H19" s="4"/>
      <c r="I19" s="4"/>
      <c r="J19" s="4"/>
      <c r="K19" s="20">
        <f t="shared" si="0"/>
        <v>0</v>
      </c>
      <c r="L19" s="9"/>
      <c r="M19" s="33"/>
      <c r="N19" s="1"/>
      <c r="O19" s="1"/>
      <c r="P19" s="1"/>
      <c r="Q19" s="1"/>
      <c r="R19" s="1"/>
    </row>
    <row r="20" spans="1:18" ht="15">
      <c r="A20" s="4">
        <v>5</v>
      </c>
      <c r="B20" s="8"/>
      <c r="C20" s="4"/>
      <c r="D20" s="13"/>
      <c r="E20" s="9"/>
      <c r="F20" s="9"/>
      <c r="G20" s="4"/>
      <c r="H20" s="4"/>
      <c r="I20" s="4"/>
      <c r="J20" s="4"/>
      <c r="K20" s="20">
        <f t="shared" si="0"/>
        <v>0</v>
      </c>
      <c r="L20" s="9"/>
      <c r="M20" s="33"/>
      <c r="N20" s="1"/>
      <c r="O20" s="1"/>
      <c r="P20" s="1"/>
      <c r="Q20" s="1"/>
      <c r="R20" s="1"/>
    </row>
    <row r="21" spans="1:18" ht="15">
      <c r="A21" s="4">
        <v>6</v>
      </c>
      <c r="B21" s="8"/>
      <c r="C21" s="4"/>
      <c r="D21" s="13"/>
      <c r="E21" s="9"/>
      <c r="F21" s="9"/>
      <c r="G21" s="4"/>
      <c r="H21" s="4"/>
      <c r="I21" s="4"/>
      <c r="J21" s="4"/>
      <c r="K21" s="20">
        <f t="shared" si="0"/>
        <v>0</v>
      </c>
      <c r="L21" s="9"/>
      <c r="M21" s="33"/>
      <c r="N21" s="1"/>
      <c r="O21" s="1"/>
      <c r="P21" s="1"/>
      <c r="Q21" s="1"/>
      <c r="R21" s="1"/>
    </row>
    <row r="22" spans="1:18" ht="15">
      <c r="A22" s="4">
        <v>7</v>
      </c>
      <c r="B22" s="8"/>
      <c r="C22" s="4"/>
      <c r="D22" s="13"/>
      <c r="E22" s="9"/>
      <c r="F22" s="9"/>
      <c r="G22" s="4"/>
      <c r="H22" s="4"/>
      <c r="I22" s="4"/>
      <c r="J22" s="4"/>
      <c r="K22" s="20">
        <f t="shared" si="0"/>
        <v>0</v>
      </c>
      <c r="L22" s="9"/>
      <c r="M22" s="33"/>
      <c r="N22" s="1"/>
      <c r="O22" s="1"/>
      <c r="P22" s="1"/>
      <c r="Q22" s="1"/>
      <c r="R22" s="1"/>
    </row>
    <row r="23" spans="1:18" ht="15.75">
      <c r="A23" s="1"/>
      <c r="B23" s="2"/>
      <c r="C23" s="1"/>
      <c r="D23" s="14">
        <f>AVERAGE(D16:D22)</f>
        <v>0.15</v>
      </c>
      <c r="E23" s="14" t="e">
        <f aca="true" t="shared" si="1" ref="E23:J23">AVERAGE(E16:E22)</f>
        <v>#DIV/0!</v>
      </c>
      <c r="F23" s="14">
        <f t="shared" si="1"/>
        <v>0.2</v>
      </c>
      <c r="G23" s="14">
        <f t="shared" si="1"/>
        <v>0.15</v>
      </c>
      <c r="H23" s="14">
        <f t="shared" si="1"/>
        <v>0.1</v>
      </c>
      <c r="I23" s="14">
        <f t="shared" si="1"/>
        <v>0.15</v>
      </c>
      <c r="J23" s="14">
        <f t="shared" si="1"/>
        <v>0.25</v>
      </c>
      <c r="K23" s="20">
        <f t="shared" si="0"/>
        <v>0.1725</v>
      </c>
      <c r="L23" s="9"/>
      <c r="M23" s="33"/>
      <c r="N23" s="1"/>
      <c r="O23" s="1"/>
      <c r="P23" s="1"/>
      <c r="Q23" s="1"/>
      <c r="R23" s="1"/>
    </row>
    <row r="24" spans="1:18" ht="15">
      <c r="A24" s="4"/>
      <c r="B24" s="5"/>
      <c r="C24" s="4"/>
      <c r="D24" s="15">
        <v>6</v>
      </c>
      <c r="E24" s="15"/>
      <c r="F24" s="15">
        <v>8</v>
      </c>
      <c r="G24" s="15">
        <v>5</v>
      </c>
      <c r="H24" s="15">
        <v>9</v>
      </c>
      <c r="I24" s="15">
        <v>9</v>
      </c>
      <c r="J24" s="15">
        <v>9</v>
      </c>
      <c r="K24" s="38">
        <f t="shared" si="0"/>
        <v>7.300000000000001</v>
      </c>
      <c r="L24" s="9"/>
      <c r="M24" s="33"/>
      <c r="N24" s="1"/>
      <c r="O24" s="1"/>
      <c r="P24" s="1"/>
      <c r="Q24" s="1"/>
      <c r="R24" s="1"/>
    </row>
    <row r="25" spans="1:18" ht="15">
      <c r="A25" s="4"/>
      <c r="B25" s="5" t="s">
        <v>10</v>
      </c>
      <c r="C25" s="4"/>
      <c r="D25" s="15">
        <v>6</v>
      </c>
      <c r="E25" s="15">
        <v>8</v>
      </c>
      <c r="F25" s="15">
        <v>8</v>
      </c>
      <c r="G25" s="15">
        <v>5</v>
      </c>
      <c r="H25" s="15">
        <v>9</v>
      </c>
      <c r="I25" s="15">
        <v>9</v>
      </c>
      <c r="J25" s="15">
        <v>9</v>
      </c>
      <c r="K25" s="38">
        <f>(D25*D$15+E25*E$15+F25*F$15+G25*G$15+H25*H$15+I25*I$15+J25*J$15)</f>
        <v>7.750000000000001</v>
      </c>
      <c r="L25" s="9"/>
      <c r="M25" s="1"/>
      <c r="N25" s="1"/>
      <c r="O25" s="1"/>
      <c r="P25" s="1"/>
      <c r="Q25" s="1"/>
      <c r="R25" s="1"/>
    </row>
    <row r="26" spans="1:18" ht="15">
      <c r="A26" s="1"/>
      <c r="B26" s="2"/>
      <c r="C26" s="1"/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">
      <c r="A27" s="1"/>
      <c r="B27" s="34" t="s">
        <v>26</v>
      </c>
      <c r="C27" s="1"/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">
      <c r="A28" s="1"/>
      <c r="B28" s="2"/>
      <c r="C28" s="1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">
      <c r="A29" s="1"/>
      <c r="B29" s="2"/>
      <c r="C29" s="1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">
      <c r="A30" s="1"/>
      <c r="B30" s="2"/>
      <c r="C30" s="1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</sheetData>
  <hyperlinks>
    <hyperlink ref="B27" r:id="rId1" display="Zeitplan"/>
  </hyperlinks>
  <printOptions/>
  <pageMargins left="0.5905511811023623" right="0.5905511811023623" top="0.984251968503937" bottom="0.984251968503937" header="0.5118110236220472" footer="0.5118110236220472"/>
  <pageSetup horizontalDpi="360" verticalDpi="360" orientation="landscape" paperSize="9" r:id="rId2"/>
  <headerFooter alignWithMargins="0">
    <oddHeader>&amp;CAle II (Meth II)&amp;R2007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Seeger</dc:creator>
  <cp:keywords/>
  <dc:description/>
  <cp:lastModifiedBy>Aleman Lenguas Vivas</cp:lastModifiedBy>
  <cp:lastPrinted>2007-04-19T00:26:27Z</cp:lastPrinted>
  <dcterms:created xsi:type="dcterms:W3CDTF">2007-04-18T23:21:55Z</dcterms:created>
  <dcterms:modified xsi:type="dcterms:W3CDTF">2007-10-11T11:12:22Z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